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limpiade\OJ_Matematica 2018\Rezultate\"/>
    </mc:Choice>
  </mc:AlternateContent>
  <bookViews>
    <workbookView xWindow="120" yWindow="90" windowWidth="15180" windowHeight="6030"/>
  </bookViews>
  <sheets>
    <sheet name="MATE_INFO" sheetId="3" r:id="rId1"/>
  </sheets>
  <definedNames>
    <definedName name="_xlnm._FilterDatabase" localSheetId="0" hidden="1">MATE_INFO!$K$2:$K$59</definedName>
  </definedNames>
  <calcPr calcId="152511"/>
</workbook>
</file>

<file path=xl/calcChain.xml><?xml version="1.0" encoding="utf-8"?>
<calcChain xmlns="http://schemas.openxmlformats.org/spreadsheetml/2006/main">
  <c r="K18" i="3" l="1"/>
  <c r="K4" i="3"/>
  <c r="K19" i="3"/>
  <c r="K21" i="3"/>
  <c r="K9" i="3"/>
  <c r="K12" i="3"/>
  <c r="K22" i="3"/>
  <c r="K8" i="3"/>
  <c r="K25" i="3"/>
  <c r="K27" i="3"/>
  <c r="K7" i="3"/>
  <c r="K14" i="3"/>
  <c r="K20" i="3"/>
  <c r="K24" i="3"/>
  <c r="K16" i="3"/>
  <c r="K11" i="3"/>
  <c r="K23" i="3"/>
  <c r="K26" i="3"/>
  <c r="K17" i="3"/>
  <c r="K3" i="3"/>
  <c r="K5" i="3"/>
  <c r="K10" i="3"/>
  <c r="K13" i="3"/>
  <c r="K6" i="3"/>
  <c r="K35" i="3"/>
  <c r="K31" i="3"/>
  <c r="K29" i="3"/>
  <c r="K45" i="3"/>
  <c r="K33" i="3"/>
  <c r="K42" i="3"/>
  <c r="K40" i="3"/>
  <c r="K41" i="3"/>
  <c r="K44" i="3"/>
  <c r="K36" i="3"/>
  <c r="K38" i="3"/>
  <c r="K37" i="3"/>
  <c r="K32" i="3"/>
  <c r="K30" i="3"/>
  <c r="K43" i="3"/>
  <c r="K34" i="3"/>
  <c r="K39" i="3"/>
  <c r="K49" i="3"/>
  <c r="K57" i="3"/>
  <c r="K50" i="3"/>
  <c r="K53" i="3"/>
  <c r="K46" i="3"/>
  <c r="K54" i="3"/>
  <c r="K47" i="3"/>
  <c r="K55" i="3"/>
  <c r="K51" i="3"/>
  <c r="K58" i="3"/>
  <c r="K52" i="3"/>
  <c r="K48" i="3"/>
  <c r="K56" i="3"/>
  <c r="K60" i="3"/>
  <c r="K63" i="3"/>
  <c r="K67" i="3"/>
  <c r="K61" i="3"/>
  <c r="K69" i="3"/>
  <c r="K62" i="3"/>
  <c r="K65" i="3"/>
  <c r="K68" i="3"/>
  <c r="K64" i="3"/>
  <c r="K59" i="3"/>
  <c r="K66" i="3"/>
  <c r="K28" i="3"/>
  <c r="K15" i="3"/>
</calcChain>
</file>

<file path=xl/sharedStrings.xml><?xml version="1.0" encoding="utf-8"?>
<sst xmlns="http://schemas.openxmlformats.org/spreadsheetml/2006/main" count="381" uniqueCount="111">
  <si>
    <t>Clasa</t>
  </si>
  <si>
    <t>Şcoala</t>
  </si>
  <si>
    <t>C. N. " V. Lucaciu"</t>
  </si>
  <si>
    <t>Ciceu Denis</t>
  </si>
  <si>
    <t>Giuroiu Tudor</t>
  </si>
  <si>
    <t>Talpoș Carina</t>
  </si>
  <si>
    <t>Maxim Sonia</t>
  </si>
  <si>
    <t>Turda Raul</t>
  </si>
  <si>
    <t>Cionte Sergiu</t>
  </si>
  <si>
    <t>Vanciu Daria</t>
  </si>
  <si>
    <t>Nechita Florina</t>
  </si>
  <si>
    <t>Firisar Gabriel</t>
  </si>
  <si>
    <t>Herzal Radu</t>
  </si>
  <si>
    <t>Mariș Radu</t>
  </si>
  <si>
    <t>Riglea Teodora</t>
  </si>
  <si>
    <t>Scoporan Cristian</t>
  </si>
  <si>
    <t>Șuba Giulia</t>
  </si>
  <si>
    <t>Kalich Armand</t>
  </si>
  <si>
    <t>Lupuț Matei</t>
  </si>
  <si>
    <t>Boroica Adrian</t>
  </si>
  <si>
    <t>Becsi Paul</t>
  </si>
  <si>
    <t>Mociran Eduard</t>
  </si>
  <si>
    <t xml:space="preserve">Andreicuț Teofil </t>
  </si>
  <si>
    <t>Pop Călin</t>
  </si>
  <si>
    <t>Ilieș Iulia</t>
  </si>
  <si>
    <t>Filip Anda</t>
  </si>
  <si>
    <t>Cican Florin</t>
  </si>
  <si>
    <t>Francioli Daria</t>
  </si>
  <si>
    <t>Mone Andreea Maria</t>
  </si>
  <si>
    <t>Onea Vlad</t>
  </si>
  <si>
    <t>Dunca Alina</t>
  </si>
  <si>
    <t>Moldovan Nicolae</t>
  </si>
  <si>
    <t>Vălean Maya Alexia</t>
  </si>
  <si>
    <t>Matei Bledea Alexandru</t>
  </si>
  <si>
    <t>Mercea Ioana</t>
  </si>
  <si>
    <t>Mureşan Alexandru</t>
  </si>
  <si>
    <t>Paşca Diana</t>
  </si>
  <si>
    <t>Tămâian Rareş</t>
  </si>
  <si>
    <t>Varady Iulia</t>
  </si>
  <si>
    <t>Zigler Alexandru</t>
  </si>
  <si>
    <t>Bojor Barbu</t>
  </si>
  <si>
    <t>Mărieş Maria</t>
  </si>
  <si>
    <t>Neţa Răzvan</t>
  </si>
  <si>
    <t>Pop Vlad</t>
  </si>
  <si>
    <t>Ciolpan Iulia</t>
  </si>
  <si>
    <t>Tamâian Andrei</t>
  </si>
  <si>
    <t>Damșa Dinu</t>
  </si>
  <si>
    <t>C.N. "Gheorghe Șincai" Baia Mare</t>
  </si>
  <si>
    <t>Buda Andreea</t>
  </si>
  <si>
    <t>Liceul Teoretic Petru Rareș, Tg. Lăpuș</t>
  </si>
  <si>
    <t>Kaszta Tamás</t>
  </si>
  <si>
    <t>Liceul Teoretic „Németh László”</t>
  </si>
  <si>
    <t>Nr. Crt.</t>
  </si>
  <si>
    <t>Arba Eleonora</t>
  </si>
  <si>
    <t>Colegiul Naţional „Dragoş Vodă” Sighetu Marmaţiei</t>
  </si>
  <si>
    <t>Buftea Denisa</t>
  </si>
  <si>
    <t>Ghise Teodora</t>
  </si>
  <si>
    <t>Ilieş Bogdan</t>
  </si>
  <si>
    <t>Lazăr Laurenţiu</t>
  </si>
  <si>
    <t>Mariş Sebastian</t>
  </si>
  <si>
    <t>Opriş Adonis</t>
  </si>
  <si>
    <t>Rad Vlăduţ</t>
  </si>
  <si>
    <t>Roşu Alexandru</t>
  </si>
  <si>
    <t>Sasaran Tania</t>
  </si>
  <si>
    <t>Szekely Bianca</t>
  </si>
  <si>
    <t>Treista Georgiana</t>
  </si>
  <si>
    <t>Zaharie Oana</t>
  </si>
  <si>
    <t>Corneştean Jasmina</t>
  </si>
  <si>
    <t>Fernea Tudor</t>
  </si>
  <si>
    <t>Robu Vlad</t>
  </si>
  <si>
    <t>Spaczai Carla</t>
  </si>
  <si>
    <t>Tivadar Simona</t>
  </si>
  <si>
    <t>Ţiplea Ştefan</t>
  </si>
  <si>
    <t>Cotârlan Codrin</t>
  </si>
  <si>
    <t>Diaconescu Malina</t>
  </si>
  <si>
    <t>Dicu Alexandru</t>
  </si>
  <si>
    <t>Stepan Dacian</t>
  </si>
  <si>
    <t>Ţiplea Ionuţ</t>
  </si>
  <si>
    <t>Zelina Paul</t>
  </si>
  <si>
    <t>Darolti Larisa</t>
  </si>
  <si>
    <t>Lazarciuc Romeo</t>
  </si>
  <si>
    <t>Mih Denis</t>
  </si>
  <si>
    <t>Moldovan Florin</t>
  </si>
  <si>
    <t>Roşca Oana</t>
  </si>
  <si>
    <t>Problema 1</t>
  </si>
  <si>
    <t>Problema 2</t>
  </si>
  <si>
    <t>Problema 3</t>
  </si>
  <si>
    <t>Problema 4</t>
  </si>
  <si>
    <t xml:space="preserve">TOTAL </t>
  </si>
  <si>
    <t>Profilul/ Specialitatea</t>
  </si>
  <si>
    <t>ABSENT</t>
  </si>
  <si>
    <t>Nr. lucrare</t>
  </si>
  <si>
    <t>Numele și prenumele elevului</t>
  </si>
  <si>
    <t>Matematică Informatică</t>
  </si>
  <si>
    <t>Vraja Daniel Ionuț</t>
  </si>
  <si>
    <t>REZULTATELE OBȚINUTE la Olimpiada Națională de Matematică - etapa județeană 
Liceul Teoretic „Petru Rareș” Tg. Lăpuș 
 10 Martie 2018</t>
  </si>
  <si>
    <t>Bojor Florin</t>
  </si>
  <si>
    <t>Darolţi Erika</t>
  </si>
  <si>
    <t>Heuberger Dana</t>
  </si>
  <si>
    <t>Giurgi Vasile</t>
  </si>
  <si>
    <t>Heuberger Cristian</t>
  </si>
  <si>
    <t>Mușuroia Nicolae</t>
  </si>
  <si>
    <t>Boroica Gheorghe</t>
  </si>
  <si>
    <t>Bedeoan Loredana</t>
  </si>
  <si>
    <t>Boroica Gabriela</t>
  </si>
  <si>
    <t>Bedeoan  Loredana</t>
  </si>
  <si>
    <t>Petruțiu Crina</t>
  </si>
  <si>
    <t>Ionaș Mirela</t>
  </si>
  <si>
    <t>Pop Adrian</t>
  </si>
  <si>
    <t>Mastan Eliza</t>
  </si>
  <si>
    <t>Profesor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</si>
</sst>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tabSelected="1" zoomScaleNormal="100" workbookViewId="0">
      <selection activeCell="M3" sqref="M3"/>
    </sheetView>
  </sheetViews>
  <sheetFormatPr defaultColWidth="11.42578125" defaultRowHeight="15.75" x14ac:dyDescent="0.25"/>
  <cols>
    <col min="1" max="1" width="4.7109375" style="1" bestFit="1" customWidth="1"/>
    <col min="2" max="2" width="13.140625" style="2" customWidth="1"/>
    <col min="3" max="3" width="7.140625" style="1" customWidth="1"/>
    <col min="4" max="4" width="21.140625" style="2" customWidth="1"/>
    <col min="5" max="5" width="11" style="2" bestFit="1" customWidth="1"/>
    <col min="6" max="6" width="9.85546875" style="2" bestFit="1" customWidth="1"/>
    <col min="7" max="7" width="8.42578125" style="2" customWidth="1"/>
    <col min="8" max="8" width="8.140625" style="2" customWidth="1"/>
    <col min="9" max="9" width="8.140625" style="1" bestFit="1" customWidth="1"/>
    <col min="10" max="10" width="8.140625" style="1" customWidth="1"/>
    <col min="11" max="11" width="8.140625" style="1" bestFit="1" customWidth="1"/>
    <col min="12" max="12" width="0" style="1" hidden="1" customWidth="1"/>
    <col min="13" max="13" width="18.7109375" style="1" customWidth="1"/>
    <col min="14" max="16384" width="11.42578125" style="1"/>
  </cols>
  <sheetData>
    <row r="1" spans="1:13" ht="60.75" customHeight="1" thickBot="1" x14ac:dyDescent="0.35">
      <c r="A1" s="25" t="s">
        <v>95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3" ht="48" thickBot="1" x14ac:dyDescent="0.3">
      <c r="A2" s="4" t="s">
        <v>52</v>
      </c>
      <c r="B2" s="4" t="s">
        <v>92</v>
      </c>
      <c r="C2" s="4" t="s">
        <v>0</v>
      </c>
      <c r="D2" s="4" t="s">
        <v>1</v>
      </c>
      <c r="E2" s="8" t="s">
        <v>89</v>
      </c>
      <c r="F2" s="8" t="s">
        <v>91</v>
      </c>
      <c r="G2" s="8" t="s">
        <v>84</v>
      </c>
      <c r="H2" s="8" t="s">
        <v>85</v>
      </c>
      <c r="I2" s="8" t="s">
        <v>86</v>
      </c>
      <c r="J2" s="8" t="s">
        <v>87</v>
      </c>
      <c r="K2" s="8" t="s">
        <v>88</v>
      </c>
      <c r="M2" s="27" t="s">
        <v>110</v>
      </c>
    </row>
    <row r="3" spans="1:13" s="15" customFormat="1" ht="26.25" thickBot="1" x14ac:dyDescent="0.25">
      <c r="A3" s="5">
        <v>1</v>
      </c>
      <c r="B3" s="3" t="s">
        <v>5</v>
      </c>
      <c r="C3" s="6">
        <v>9</v>
      </c>
      <c r="D3" s="3" t="s">
        <v>47</v>
      </c>
      <c r="E3" s="5" t="s">
        <v>93</v>
      </c>
      <c r="F3" s="3">
        <v>8</v>
      </c>
      <c r="G3" s="3">
        <v>7</v>
      </c>
      <c r="H3" s="3">
        <v>7</v>
      </c>
      <c r="I3" s="7">
        <v>4.5</v>
      </c>
      <c r="J3" s="14">
        <v>2</v>
      </c>
      <c r="K3" s="7">
        <f t="shared" ref="K3:K34" si="0">SUM(G3:J3)</f>
        <v>20.5</v>
      </c>
      <c r="L3" s="18"/>
      <c r="M3" s="28" t="s">
        <v>96</v>
      </c>
    </row>
    <row r="4" spans="1:13" s="15" customFormat="1" ht="26.25" thickBot="1" x14ac:dyDescent="0.25">
      <c r="A4" s="5">
        <v>2</v>
      </c>
      <c r="B4" s="3" t="s">
        <v>3</v>
      </c>
      <c r="C4" s="6">
        <v>9</v>
      </c>
      <c r="D4" s="3" t="s">
        <v>47</v>
      </c>
      <c r="E4" s="5" t="s">
        <v>93</v>
      </c>
      <c r="F4" s="3">
        <v>16</v>
      </c>
      <c r="G4" s="3">
        <v>7</v>
      </c>
      <c r="H4" s="3">
        <v>3.5</v>
      </c>
      <c r="I4" s="7">
        <v>6.5</v>
      </c>
      <c r="J4" s="14">
        <v>1</v>
      </c>
      <c r="K4" s="14">
        <f t="shared" si="0"/>
        <v>18</v>
      </c>
      <c r="L4" s="18"/>
      <c r="M4" s="29" t="s">
        <v>97</v>
      </c>
    </row>
    <row r="5" spans="1:13" s="15" customFormat="1" ht="26.25" thickBot="1" x14ac:dyDescent="0.25">
      <c r="A5" s="5">
        <v>3</v>
      </c>
      <c r="B5" s="3" t="s">
        <v>65</v>
      </c>
      <c r="C5" s="3">
        <v>9</v>
      </c>
      <c r="D5" s="3" t="s">
        <v>54</v>
      </c>
      <c r="E5" s="5" t="s">
        <v>93</v>
      </c>
      <c r="F5" s="3">
        <v>5</v>
      </c>
      <c r="G5" s="3">
        <v>5</v>
      </c>
      <c r="H5" s="3">
        <v>7</v>
      </c>
      <c r="I5" s="14">
        <v>3.5</v>
      </c>
      <c r="J5" s="14">
        <v>0</v>
      </c>
      <c r="K5" s="14">
        <f t="shared" si="0"/>
        <v>15.5</v>
      </c>
      <c r="M5" s="28" t="s">
        <v>96</v>
      </c>
    </row>
    <row r="6" spans="1:13" s="15" customFormat="1" ht="26.25" thickBot="1" x14ac:dyDescent="0.25">
      <c r="A6" s="5">
        <v>4</v>
      </c>
      <c r="B6" s="5" t="s">
        <v>66</v>
      </c>
      <c r="C6" s="5">
        <v>9</v>
      </c>
      <c r="D6" s="5" t="s">
        <v>2</v>
      </c>
      <c r="E6" s="5" t="s">
        <v>93</v>
      </c>
      <c r="F6" s="3">
        <v>4</v>
      </c>
      <c r="G6" s="3">
        <v>7</v>
      </c>
      <c r="H6" s="3">
        <v>4</v>
      </c>
      <c r="I6" s="14">
        <v>3</v>
      </c>
      <c r="J6" s="14">
        <v>1</v>
      </c>
      <c r="K6" s="14">
        <f t="shared" si="0"/>
        <v>15</v>
      </c>
      <c r="M6" s="28" t="s">
        <v>96</v>
      </c>
    </row>
    <row r="7" spans="1:13" s="15" customFormat="1" ht="26.25" thickBot="1" x14ac:dyDescent="0.25">
      <c r="A7" s="5">
        <v>5</v>
      </c>
      <c r="B7" s="3" t="s">
        <v>6</v>
      </c>
      <c r="C7" s="6">
        <v>9</v>
      </c>
      <c r="D7" s="3" t="s">
        <v>47</v>
      </c>
      <c r="E7" s="5" t="s">
        <v>93</v>
      </c>
      <c r="F7" s="3">
        <v>15</v>
      </c>
      <c r="G7" s="3">
        <v>5</v>
      </c>
      <c r="H7" s="3">
        <v>2</v>
      </c>
      <c r="I7" s="14">
        <v>7</v>
      </c>
      <c r="J7" s="14">
        <v>0</v>
      </c>
      <c r="K7" s="14">
        <f t="shared" si="0"/>
        <v>14</v>
      </c>
      <c r="M7" s="28" t="s">
        <v>98</v>
      </c>
    </row>
    <row r="8" spans="1:13" s="15" customFormat="1" ht="26.25" thickBot="1" x14ac:dyDescent="0.25">
      <c r="A8" s="5">
        <v>6</v>
      </c>
      <c r="B8" s="3" t="s">
        <v>58</v>
      </c>
      <c r="C8" s="3">
        <v>9</v>
      </c>
      <c r="D8" s="3" t="s">
        <v>54</v>
      </c>
      <c r="E8" s="5" t="s">
        <v>93</v>
      </c>
      <c r="F8" s="3">
        <v>18</v>
      </c>
      <c r="G8" s="3">
        <v>4</v>
      </c>
      <c r="H8" s="3">
        <v>7</v>
      </c>
      <c r="I8" s="14">
        <v>0</v>
      </c>
      <c r="J8" s="14">
        <v>0</v>
      </c>
      <c r="K8" s="14">
        <f t="shared" si="0"/>
        <v>11</v>
      </c>
      <c r="L8" s="18"/>
      <c r="M8" s="30" t="s">
        <v>99</v>
      </c>
    </row>
    <row r="9" spans="1:13" s="15" customFormat="1" ht="26.25" thickBot="1" x14ac:dyDescent="0.25">
      <c r="A9" s="5">
        <v>7</v>
      </c>
      <c r="B9" s="5" t="s">
        <v>56</v>
      </c>
      <c r="C9" s="5">
        <v>9</v>
      </c>
      <c r="D9" s="5" t="s">
        <v>2</v>
      </c>
      <c r="E9" s="5" t="s">
        <v>93</v>
      </c>
      <c r="F9" s="3">
        <v>12</v>
      </c>
      <c r="G9" s="3">
        <v>7</v>
      </c>
      <c r="H9" s="3">
        <v>3</v>
      </c>
      <c r="I9" s="14">
        <v>0</v>
      </c>
      <c r="J9" s="14">
        <v>0</v>
      </c>
      <c r="K9" s="14">
        <f t="shared" si="0"/>
        <v>10</v>
      </c>
      <c r="L9" s="18"/>
      <c r="M9" s="28" t="s">
        <v>100</v>
      </c>
    </row>
    <row r="10" spans="1:13" s="18" customFormat="1" ht="26.25" thickBot="1" x14ac:dyDescent="0.25">
      <c r="A10" s="5">
        <v>8</v>
      </c>
      <c r="B10" s="3" t="s">
        <v>7</v>
      </c>
      <c r="C10" s="6">
        <v>9</v>
      </c>
      <c r="D10" s="3" t="s">
        <v>47</v>
      </c>
      <c r="E10" s="5" t="s">
        <v>93</v>
      </c>
      <c r="F10" s="3">
        <v>2</v>
      </c>
      <c r="G10" s="3">
        <v>2.5</v>
      </c>
      <c r="H10" s="3">
        <v>2.5</v>
      </c>
      <c r="I10" s="14">
        <v>5</v>
      </c>
      <c r="J10" s="14">
        <v>0</v>
      </c>
      <c r="K10" s="14">
        <f t="shared" si="0"/>
        <v>10</v>
      </c>
      <c r="M10" s="30" t="s">
        <v>99</v>
      </c>
    </row>
    <row r="11" spans="1:13" s="18" customFormat="1" ht="26.25" thickBot="1" x14ac:dyDescent="0.25">
      <c r="A11" s="5">
        <v>9</v>
      </c>
      <c r="B11" s="5" t="s">
        <v>63</v>
      </c>
      <c r="C11" s="5">
        <v>9</v>
      </c>
      <c r="D11" s="5" t="s">
        <v>2</v>
      </c>
      <c r="E11" s="5" t="s">
        <v>93</v>
      </c>
      <c r="F11" s="3">
        <v>6</v>
      </c>
      <c r="G11" s="3">
        <v>4</v>
      </c>
      <c r="H11" s="3">
        <v>2</v>
      </c>
      <c r="I11" s="14">
        <v>3.5</v>
      </c>
      <c r="J11" s="14">
        <v>0</v>
      </c>
      <c r="K11" s="14">
        <f t="shared" si="0"/>
        <v>9.5</v>
      </c>
      <c r="M11" s="28" t="s">
        <v>101</v>
      </c>
    </row>
    <row r="12" spans="1:13" s="18" customFormat="1" ht="26.25" thickBot="1" x14ac:dyDescent="0.25">
      <c r="A12" s="5">
        <v>10</v>
      </c>
      <c r="B12" s="3" t="s">
        <v>4</v>
      </c>
      <c r="C12" s="6">
        <v>9</v>
      </c>
      <c r="D12" s="3" t="s">
        <v>47</v>
      </c>
      <c r="E12" s="5" t="s">
        <v>93</v>
      </c>
      <c r="F12" s="6">
        <v>14</v>
      </c>
      <c r="G12" s="3">
        <v>2</v>
      </c>
      <c r="H12" s="6">
        <v>1</v>
      </c>
      <c r="I12" s="14">
        <v>2</v>
      </c>
      <c r="J12" s="14">
        <v>2</v>
      </c>
      <c r="K12" s="14">
        <f t="shared" si="0"/>
        <v>7</v>
      </c>
      <c r="M12" s="28" t="s">
        <v>102</v>
      </c>
    </row>
    <row r="13" spans="1:13" s="18" customFormat="1" ht="26.25" thickBot="1" x14ac:dyDescent="0.25">
      <c r="A13" s="5">
        <v>11</v>
      </c>
      <c r="B13" s="3" t="s">
        <v>9</v>
      </c>
      <c r="C13" s="6">
        <v>9</v>
      </c>
      <c r="D13" s="3" t="s">
        <v>47</v>
      </c>
      <c r="E13" s="5" t="s">
        <v>93</v>
      </c>
      <c r="F13" s="3">
        <v>7</v>
      </c>
      <c r="G13" s="3">
        <v>3</v>
      </c>
      <c r="H13" s="3">
        <v>2</v>
      </c>
      <c r="I13" s="14">
        <v>1</v>
      </c>
      <c r="J13" s="14">
        <v>0</v>
      </c>
      <c r="K13" s="14">
        <f t="shared" si="0"/>
        <v>6</v>
      </c>
      <c r="M13" s="28" t="s">
        <v>96</v>
      </c>
    </row>
    <row r="14" spans="1:13" s="18" customFormat="1" ht="26.25" thickBot="1" x14ac:dyDescent="0.25">
      <c r="A14" s="5">
        <v>12</v>
      </c>
      <c r="B14" s="3" t="s">
        <v>10</v>
      </c>
      <c r="C14" s="6">
        <v>9</v>
      </c>
      <c r="D14" s="3" t="s">
        <v>47</v>
      </c>
      <c r="E14" s="5" t="s">
        <v>93</v>
      </c>
      <c r="F14" s="3">
        <v>17</v>
      </c>
      <c r="G14" s="3">
        <v>2</v>
      </c>
      <c r="H14" s="3">
        <v>1.5</v>
      </c>
      <c r="I14" s="14">
        <v>1.5</v>
      </c>
      <c r="J14" s="14">
        <v>0</v>
      </c>
      <c r="K14" s="14">
        <f t="shared" si="0"/>
        <v>5</v>
      </c>
      <c r="M14" s="28" t="s">
        <v>96</v>
      </c>
    </row>
    <row r="15" spans="1:13" s="18" customFormat="1" ht="26.25" thickBot="1" x14ac:dyDescent="0.25">
      <c r="A15" s="5">
        <v>13</v>
      </c>
      <c r="B15" s="3" t="s">
        <v>48</v>
      </c>
      <c r="C15" s="6">
        <v>9</v>
      </c>
      <c r="D15" s="3" t="s">
        <v>49</v>
      </c>
      <c r="E15" s="5" t="s">
        <v>93</v>
      </c>
      <c r="F15" s="3">
        <v>20</v>
      </c>
      <c r="G15" s="3">
        <v>1</v>
      </c>
      <c r="H15" s="3">
        <v>2</v>
      </c>
      <c r="I15" s="14">
        <v>1</v>
      </c>
      <c r="J15" s="14">
        <v>0</v>
      </c>
      <c r="K15" s="14">
        <f t="shared" si="0"/>
        <v>4</v>
      </c>
      <c r="L15" s="23"/>
      <c r="M15" s="28" t="s">
        <v>96</v>
      </c>
    </row>
    <row r="16" spans="1:13" s="18" customFormat="1" ht="26.25" thickBot="1" x14ac:dyDescent="0.25">
      <c r="A16" s="5">
        <v>14</v>
      </c>
      <c r="B16" s="3" t="s">
        <v>62</v>
      </c>
      <c r="C16" s="3">
        <v>9</v>
      </c>
      <c r="D16" s="3" t="s">
        <v>54</v>
      </c>
      <c r="E16" s="5" t="s">
        <v>93</v>
      </c>
      <c r="F16" s="3">
        <v>10</v>
      </c>
      <c r="G16" s="3">
        <v>1</v>
      </c>
      <c r="H16" s="3">
        <v>2</v>
      </c>
      <c r="I16" s="14">
        <v>1</v>
      </c>
      <c r="J16" s="14">
        <v>0</v>
      </c>
      <c r="K16" s="14">
        <f t="shared" si="0"/>
        <v>4</v>
      </c>
      <c r="M16" s="28" t="s">
        <v>100</v>
      </c>
    </row>
    <row r="17" spans="1:13" s="18" customFormat="1" ht="26.25" thickBot="1" x14ac:dyDescent="0.25">
      <c r="A17" s="5">
        <v>15</v>
      </c>
      <c r="B17" s="3" t="s">
        <v>64</v>
      </c>
      <c r="C17" s="3">
        <v>9</v>
      </c>
      <c r="D17" s="3" t="s">
        <v>54</v>
      </c>
      <c r="E17" s="5" t="s">
        <v>93</v>
      </c>
      <c r="F17" s="3">
        <v>9</v>
      </c>
      <c r="G17" s="3">
        <v>0.5</v>
      </c>
      <c r="H17" s="3">
        <v>2</v>
      </c>
      <c r="I17" s="14">
        <v>0.5</v>
      </c>
      <c r="J17" s="14">
        <v>1</v>
      </c>
      <c r="K17" s="14">
        <f t="shared" si="0"/>
        <v>4</v>
      </c>
      <c r="M17" s="30" t="s">
        <v>103</v>
      </c>
    </row>
    <row r="18" spans="1:13" s="18" customFormat="1" ht="26.25" thickBot="1" x14ac:dyDescent="0.25">
      <c r="A18" s="5">
        <v>16</v>
      </c>
      <c r="B18" s="3" t="s">
        <v>55</v>
      </c>
      <c r="C18" s="3">
        <v>9</v>
      </c>
      <c r="D18" s="3" t="s">
        <v>54</v>
      </c>
      <c r="E18" s="5" t="s">
        <v>93</v>
      </c>
      <c r="F18" s="3">
        <v>23</v>
      </c>
      <c r="G18" s="3">
        <v>1</v>
      </c>
      <c r="H18" s="3">
        <v>1.5</v>
      </c>
      <c r="I18" s="14">
        <v>0</v>
      </c>
      <c r="J18" s="14">
        <v>1</v>
      </c>
      <c r="K18" s="14">
        <f t="shared" si="0"/>
        <v>3.5</v>
      </c>
      <c r="M18" s="28" t="s">
        <v>96</v>
      </c>
    </row>
    <row r="19" spans="1:13" s="18" customFormat="1" ht="26.25" thickBot="1" x14ac:dyDescent="0.25">
      <c r="A19" s="5">
        <v>17</v>
      </c>
      <c r="B19" s="3" t="s">
        <v>8</v>
      </c>
      <c r="C19" s="6">
        <v>9</v>
      </c>
      <c r="D19" s="3" t="s">
        <v>47</v>
      </c>
      <c r="E19" s="5" t="s">
        <v>93</v>
      </c>
      <c r="F19" s="3">
        <v>19</v>
      </c>
      <c r="G19" s="3">
        <v>0</v>
      </c>
      <c r="H19" s="3">
        <v>2</v>
      </c>
      <c r="I19" s="14">
        <v>0.5</v>
      </c>
      <c r="J19" s="14">
        <v>1</v>
      </c>
      <c r="K19" s="14">
        <f t="shared" si="0"/>
        <v>3.5</v>
      </c>
      <c r="M19" s="29" t="s">
        <v>104</v>
      </c>
    </row>
    <row r="20" spans="1:13" s="18" customFormat="1" ht="25.5" x14ac:dyDescent="0.2">
      <c r="A20" s="5">
        <v>18</v>
      </c>
      <c r="B20" s="3" t="s">
        <v>60</v>
      </c>
      <c r="C20" s="3">
        <v>9</v>
      </c>
      <c r="D20" s="3" t="s">
        <v>54</v>
      </c>
      <c r="E20" s="5" t="s">
        <v>93</v>
      </c>
      <c r="F20" s="3">
        <v>21</v>
      </c>
      <c r="G20" s="3">
        <v>0</v>
      </c>
      <c r="H20" s="3">
        <v>2</v>
      </c>
      <c r="I20" s="14">
        <v>1.5</v>
      </c>
      <c r="J20" s="14">
        <v>0</v>
      </c>
      <c r="K20" s="14">
        <f t="shared" si="0"/>
        <v>3.5</v>
      </c>
      <c r="M20" s="31" t="s">
        <v>102</v>
      </c>
    </row>
    <row r="21" spans="1:13" s="15" customFormat="1" ht="26.25" thickBot="1" x14ac:dyDescent="0.25">
      <c r="A21" s="5">
        <v>19</v>
      </c>
      <c r="B21" s="3" t="s">
        <v>11</v>
      </c>
      <c r="C21" s="6">
        <v>9</v>
      </c>
      <c r="D21" s="3" t="s">
        <v>47</v>
      </c>
      <c r="E21" s="5" t="s">
        <v>93</v>
      </c>
      <c r="F21" s="3">
        <v>22</v>
      </c>
      <c r="G21" s="3">
        <v>0</v>
      </c>
      <c r="H21" s="3">
        <v>2</v>
      </c>
      <c r="I21" s="14">
        <v>0</v>
      </c>
      <c r="J21" s="14">
        <v>1</v>
      </c>
      <c r="K21" s="14">
        <f t="shared" si="0"/>
        <v>3</v>
      </c>
      <c r="L21" s="18"/>
      <c r="M21" s="31" t="s">
        <v>101</v>
      </c>
    </row>
    <row r="22" spans="1:13" s="15" customFormat="1" ht="26.25" thickBot="1" x14ac:dyDescent="0.25">
      <c r="A22" s="5">
        <v>20</v>
      </c>
      <c r="B22" s="3" t="s">
        <v>57</v>
      </c>
      <c r="C22" s="3">
        <v>9</v>
      </c>
      <c r="D22" s="3" t="s">
        <v>54</v>
      </c>
      <c r="E22" s="5" t="s">
        <v>93</v>
      </c>
      <c r="F22" s="3">
        <v>24</v>
      </c>
      <c r="G22" s="3">
        <v>1</v>
      </c>
      <c r="H22" s="3">
        <v>1</v>
      </c>
      <c r="I22" s="14">
        <v>0</v>
      </c>
      <c r="J22" s="14">
        <v>1</v>
      </c>
      <c r="K22" s="14">
        <f t="shared" si="0"/>
        <v>3</v>
      </c>
      <c r="L22" s="18"/>
      <c r="M22" s="32" t="s">
        <v>104</v>
      </c>
    </row>
    <row r="23" spans="1:13" s="15" customFormat="1" ht="26.25" thickBot="1" x14ac:dyDescent="0.25">
      <c r="A23" s="5">
        <v>21</v>
      </c>
      <c r="B23" s="3" t="s">
        <v>15</v>
      </c>
      <c r="C23" s="6">
        <v>9</v>
      </c>
      <c r="D23" s="3" t="s">
        <v>47</v>
      </c>
      <c r="E23" s="5" t="s">
        <v>93</v>
      </c>
      <c r="F23" s="3">
        <v>1</v>
      </c>
      <c r="G23" s="3">
        <v>0</v>
      </c>
      <c r="H23" s="3">
        <v>1</v>
      </c>
      <c r="I23" s="14">
        <v>2</v>
      </c>
      <c r="J23" s="14">
        <v>0</v>
      </c>
      <c r="K23" s="14">
        <f t="shared" si="0"/>
        <v>3</v>
      </c>
      <c r="L23" s="18"/>
      <c r="M23" s="30" t="s">
        <v>99</v>
      </c>
    </row>
    <row r="24" spans="1:13" s="15" customFormat="1" ht="26.25" thickBot="1" x14ac:dyDescent="0.25">
      <c r="A24" s="5">
        <v>22</v>
      </c>
      <c r="B24" s="3" t="s">
        <v>14</v>
      </c>
      <c r="C24" s="6">
        <v>9</v>
      </c>
      <c r="D24" s="3" t="s">
        <v>47</v>
      </c>
      <c r="E24" s="5" t="s">
        <v>93</v>
      </c>
      <c r="F24" s="3">
        <v>13</v>
      </c>
      <c r="G24" s="3">
        <v>0</v>
      </c>
      <c r="H24" s="3">
        <v>1.5</v>
      </c>
      <c r="I24" s="3">
        <v>0</v>
      </c>
      <c r="J24" s="3">
        <v>1</v>
      </c>
      <c r="K24" s="14">
        <f t="shared" si="0"/>
        <v>2.5</v>
      </c>
      <c r="L24" s="18"/>
      <c r="M24" s="30" t="s">
        <v>99</v>
      </c>
    </row>
    <row r="25" spans="1:13" s="18" customFormat="1" ht="26.25" thickBot="1" x14ac:dyDescent="0.25">
      <c r="A25" s="5">
        <v>23</v>
      </c>
      <c r="B25" s="3" t="s">
        <v>13</v>
      </c>
      <c r="C25" s="6">
        <v>9</v>
      </c>
      <c r="D25" s="3" t="s">
        <v>47</v>
      </c>
      <c r="E25" s="5" t="s">
        <v>93</v>
      </c>
      <c r="F25" s="3">
        <v>11</v>
      </c>
      <c r="G25" s="3">
        <v>0</v>
      </c>
      <c r="H25" s="3">
        <v>2</v>
      </c>
      <c r="I25" s="14">
        <v>0</v>
      </c>
      <c r="J25" s="14">
        <v>0</v>
      </c>
      <c r="K25" s="14">
        <f t="shared" si="0"/>
        <v>2</v>
      </c>
      <c r="L25" s="15"/>
      <c r="M25" s="29" t="s">
        <v>97</v>
      </c>
    </row>
    <row r="26" spans="1:13" s="18" customFormat="1" ht="26.25" thickBot="1" x14ac:dyDescent="0.25">
      <c r="A26" s="5">
        <v>24</v>
      </c>
      <c r="B26" s="3" t="s">
        <v>16</v>
      </c>
      <c r="C26" s="6">
        <v>9</v>
      </c>
      <c r="D26" s="3" t="s">
        <v>47</v>
      </c>
      <c r="E26" s="5" t="s">
        <v>93</v>
      </c>
      <c r="F26" s="3">
        <v>3</v>
      </c>
      <c r="G26" s="3">
        <v>0</v>
      </c>
      <c r="H26" s="3">
        <v>1</v>
      </c>
      <c r="I26" s="14">
        <v>1</v>
      </c>
      <c r="J26" s="14">
        <v>0</v>
      </c>
      <c r="K26" s="14">
        <f t="shared" si="0"/>
        <v>2</v>
      </c>
      <c r="L26" s="15"/>
      <c r="M26" s="28" t="s">
        <v>100</v>
      </c>
    </row>
    <row r="27" spans="1:13" s="18" customFormat="1" ht="26.25" thickBot="1" x14ac:dyDescent="0.25">
      <c r="A27" s="5">
        <v>25</v>
      </c>
      <c r="B27" s="3" t="s">
        <v>59</v>
      </c>
      <c r="C27" s="3">
        <v>9</v>
      </c>
      <c r="D27" s="3" t="s">
        <v>54</v>
      </c>
      <c r="E27" s="5" t="s">
        <v>93</v>
      </c>
      <c r="F27" s="3">
        <v>25</v>
      </c>
      <c r="G27" s="3">
        <v>1</v>
      </c>
      <c r="H27" s="3">
        <v>0</v>
      </c>
      <c r="I27" s="14">
        <v>0.5</v>
      </c>
      <c r="J27" s="14">
        <v>0</v>
      </c>
      <c r="K27" s="14">
        <f t="shared" si="0"/>
        <v>1.5</v>
      </c>
      <c r="L27" s="15"/>
      <c r="M27" s="28" t="s">
        <v>96</v>
      </c>
    </row>
    <row r="28" spans="1:13" s="18" customFormat="1" ht="26.25" thickBot="1" x14ac:dyDescent="0.25">
      <c r="A28" s="5">
        <v>26</v>
      </c>
      <c r="B28" s="3" t="s">
        <v>53</v>
      </c>
      <c r="C28" s="3">
        <v>9</v>
      </c>
      <c r="D28" s="3" t="s">
        <v>54</v>
      </c>
      <c r="E28" s="5" t="s">
        <v>93</v>
      </c>
      <c r="F28" s="14">
        <v>26</v>
      </c>
      <c r="G28" s="14">
        <v>0</v>
      </c>
      <c r="H28" s="14">
        <v>1</v>
      </c>
      <c r="I28" s="14">
        <v>0</v>
      </c>
      <c r="J28" s="14">
        <v>0</v>
      </c>
      <c r="K28" s="14">
        <f t="shared" si="0"/>
        <v>1</v>
      </c>
      <c r="L28" s="15"/>
      <c r="M28" s="30" t="s">
        <v>105</v>
      </c>
    </row>
    <row r="29" spans="1:13" s="18" customFormat="1" ht="26.25" thickBot="1" x14ac:dyDescent="0.25">
      <c r="A29" s="5">
        <v>27</v>
      </c>
      <c r="B29" s="3" t="s">
        <v>19</v>
      </c>
      <c r="C29" s="6">
        <v>10</v>
      </c>
      <c r="D29" s="3" t="s">
        <v>47</v>
      </c>
      <c r="E29" s="5" t="s">
        <v>93</v>
      </c>
      <c r="F29" s="9">
        <v>16</v>
      </c>
      <c r="G29" s="9">
        <v>7</v>
      </c>
      <c r="H29" s="9">
        <v>7</v>
      </c>
      <c r="I29" s="10">
        <v>7</v>
      </c>
      <c r="J29" s="10">
        <v>7</v>
      </c>
      <c r="K29" s="10">
        <f t="shared" si="0"/>
        <v>28</v>
      </c>
      <c r="L29" s="15"/>
      <c r="M29" s="30" t="s">
        <v>103</v>
      </c>
    </row>
    <row r="30" spans="1:13" s="18" customFormat="1" ht="26.25" thickBot="1" x14ac:dyDescent="0.25">
      <c r="A30" s="5">
        <v>28</v>
      </c>
      <c r="B30" s="5" t="s">
        <v>69</v>
      </c>
      <c r="C30" s="5">
        <v>10</v>
      </c>
      <c r="D30" s="5" t="s">
        <v>2</v>
      </c>
      <c r="E30" s="5" t="s">
        <v>93</v>
      </c>
      <c r="F30" s="9">
        <v>8</v>
      </c>
      <c r="G30" s="9">
        <v>7</v>
      </c>
      <c r="H30" s="9">
        <v>7</v>
      </c>
      <c r="I30" s="10">
        <v>7</v>
      </c>
      <c r="J30" s="10">
        <v>7</v>
      </c>
      <c r="K30" s="10">
        <f t="shared" si="0"/>
        <v>28</v>
      </c>
      <c r="M30" s="29" t="s">
        <v>104</v>
      </c>
    </row>
    <row r="31" spans="1:13" s="18" customFormat="1" ht="26.25" thickBot="1" x14ac:dyDescent="0.25">
      <c r="A31" s="5">
        <v>29</v>
      </c>
      <c r="B31" s="3" t="s">
        <v>20</v>
      </c>
      <c r="C31" s="6">
        <v>10</v>
      </c>
      <c r="D31" s="3" t="s">
        <v>47</v>
      </c>
      <c r="E31" s="5" t="s">
        <v>93</v>
      </c>
      <c r="F31" s="9">
        <v>14</v>
      </c>
      <c r="G31" s="9">
        <v>7</v>
      </c>
      <c r="H31" s="9">
        <v>7</v>
      </c>
      <c r="I31" s="10">
        <v>7</v>
      </c>
      <c r="J31" s="10">
        <v>2</v>
      </c>
      <c r="K31" s="10">
        <f t="shared" si="0"/>
        <v>23</v>
      </c>
      <c r="M31" s="28" t="s">
        <v>102</v>
      </c>
    </row>
    <row r="32" spans="1:13" s="23" customFormat="1" ht="26.25" thickBot="1" x14ac:dyDescent="0.25">
      <c r="A32" s="5">
        <v>30</v>
      </c>
      <c r="B32" s="3" t="s">
        <v>23</v>
      </c>
      <c r="C32" s="6">
        <v>10</v>
      </c>
      <c r="D32" s="3" t="s">
        <v>47</v>
      </c>
      <c r="E32" s="5" t="s">
        <v>93</v>
      </c>
      <c r="F32" s="9">
        <v>7</v>
      </c>
      <c r="G32" s="9">
        <v>6</v>
      </c>
      <c r="H32" s="9">
        <v>7</v>
      </c>
      <c r="I32" s="10">
        <v>7</v>
      </c>
      <c r="J32" s="10">
        <v>2</v>
      </c>
      <c r="K32" s="10">
        <f t="shared" si="0"/>
        <v>22</v>
      </c>
      <c r="L32" s="18"/>
      <c r="M32" s="29" t="s">
        <v>104</v>
      </c>
    </row>
    <row r="33" spans="1:13" s="18" customFormat="1" ht="26.25" thickBot="1" x14ac:dyDescent="0.25">
      <c r="A33" s="5">
        <v>31</v>
      </c>
      <c r="B33" s="3" t="s">
        <v>67</v>
      </c>
      <c r="C33" s="3">
        <v>10</v>
      </c>
      <c r="D33" s="3" t="s">
        <v>54</v>
      </c>
      <c r="E33" s="5" t="s">
        <v>93</v>
      </c>
      <c r="F33" s="9">
        <v>12</v>
      </c>
      <c r="G33" s="9">
        <v>7</v>
      </c>
      <c r="H33" s="9">
        <v>7</v>
      </c>
      <c r="I33" s="10">
        <v>2.5</v>
      </c>
      <c r="J33" s="10">
        <v>2</v>
      </c>
      <c r="K33" s="10">
        <f t="shared" si="0"/>
        <v>18.5</v>
      </c>
      <c r="M33" s="28" t="s">
        <v>98</v>
      </c>
    </row>
    <row r="34" spans="1:13" s="23" customFormat="1" ht="26.25" thickBot="1" x14ac:dyDescent="0.25">
      <c r="A34" s="5">
        <v>32</v>
      </c>
      <c r="B34" s="3" t="s">
        <v>72</v>
      </c>
      <c r="C34" s="3">
        <v>10</v>
      </c>
      <c r="D34" s="3" t="s">
        <v>54</v>
      </c>
      <c r="E34" s="5" t="s">
        <v>93</v>
      </c>
      <c r="F34" s="9">
        <v>3</v>
      </c>
      <c r="G34" s="9">
        <v>7</v>
      </c>
      <c r="H34" s="9">
        <v>0</v>
      </c>
      <c r="I34" s="10">
        <v>7</v>
      </c>
      <c r="J34" s="10">
        <v>3.5</v>
      </c>
      <c r="K34" s="10">
        <f t="shared" si="0"/>
        <v>17.5</v>
      </c>
      <c r="L34" s="18"/>
      <c r="M34" s="30" t="s">
        <v>105</v>
      </c>
    </row>
    <row r="35" spans="1:13" s="18" customFormat="1" ht="26.25" thickBot="1" x14ac:dyDescent="0.25">
      <c r="A35" s="5">
        <v>33</v>
      </c>
      <c r="B35" s="3" t="s">
        <v>22</v>
      </c>
      <c r="C35" s="6">
        <v>10</v>
      </c>
      <c r="D35" s="3" t="s">
        <v>47</v>
      </c>
      <c r="E35" s="5" t="s">
        <v>93</v>
      </c>
      <c r="F35" s="9">
        <v>15</v>
      </c>
      <c r="G35" s="9">
        <v>7</v>
      </c>
      <c r="H35" s="9">
        <v>6</v>
      </c>
      <c r="I35" s="10">
        <v>2</v>
      </c>
      <c r="J35" s="10">
        <v>1</v>
      </c>
      <c r="K35" s="10">
        <f t="shared" ref="K35:K66" si="1">SUM(G35:J35)</f>
        <v>16</v>
      </c>
      <c r="M35" s="30" t="s">
        <v>105</v>
      </c>
    </row>
    <row r="36" spans="1:13" s="18" customFormat="1" ht="26.25" thickBot="1" x14ac:dyDescent="0.25">
      <c r="A36" s="5">
        <v>34</v>
      </c>
      <c r="B36" s="3" t="s">
        <v>24</v>
      </c>
      <c r="C36" s="6">
        <v>10</v>
      </c>
      <c r="D36" s="3" t="s">
        <v>47</v>
      </c>
      <c r="E36" s="5" t="s">
        <v>93</v>
      </c>
      <c r="F36" s="9">
        <v>5</v>
      </c>
      <c r="G36" s="9">
        <v>7</v>
      </c>
      <c r="H36" s="9">
        <v>7</v>
      </c>
      <c r="I36" s="10">
        <v>1</v>
      </c>
      <c r="J36" s="10">
        <v>1</v>
      </c>
      <c r="K36" s="10">
        <f t="shared" si="1"/>
        <v>16</v>
      </c>
      <c r="M36" s="28" t="s">
        <v>100</v>
      </c>
    </row>
    <row r="37" spans="1:13" s="18" customFormat="1" ht="26.25" thickBot="1" x14ac:dyDescent="0.25">
      <c r="A37" s="5">
        <v>35</v>
      </c>
      <c r="B37" s="3" t="s">
        <v>29</v>
      </c>
      <c r="C37" s="6">
        <v>10</v>
      </c>
      <c r="D37" s="3" t="s">
        <v>47</v>
      </c>
      <c r="E37" s="5" t="s">
        <v>93</v>
      </c>
      <c r="F37" s="9">
        <v>4</v>
      </c>
      <c r="G37" s="9">
        <v>7</v>
      </c>
      <c r="H37" s="9">
        <v>6.5</v>
      </c>
      <c r="I37" s="10">
        <v>2</v>
      </c>
      <c r="J37" s="10">
        <v>0.5</v>
      </c>
      <c r="K37" s="10">
        <f t="shared" si="1"/>
        <v>16</v>
      </c>
      <c r="M37" s="28" t="s">
        <v>102</v>
      </c>
    </row>
    <row r="38" spans="1:13" s="18" customFormat="1" ht="26.25" thickBot="1" x14ac:dyDescent="0.25">
      <c r="A38" s="5">
        <v>36</v>
      </c>
      <c r="B38" s="3" t="s">
        <v>21</v>
      </c>
      <c r="C38" s="6">
        <v>10</v>
      </c>
      <c r="D38" s="3" t="s">
        <v>47</v>
      </c>
      <c r="E38" s="5" t="s">
        <v>93</v>
      </c>
      <c r="F38" s="9">
        <v>6</v>
      </c>
      <c r="G38" s="9">
        <v>6.5</v>
      </c>
      <c r="H38" s="9">
        <v>7</v>
      </c>
      <c r="I38" s="10">
        <v>0.5</v>
      </c>
      <c r="J38" s="10">
        <v>1.5</v>
      </c>
      <c r="K38" s="10">
        <f t="shared" si="1"/>
        <v>15.5</v>
      </c>
      <c r="L38" s="15"/>
      <c r="M38" s="28" t="s">
        <v>96</v>
      </c>
    </row>
    <row r="39" spans="1:13" s="18" customFormat="1" ht="26.25" thickBot="1" x14ac:dyDescent="0.25">
      <c r="A39" s="5">
        <v>37</v>
      </c>
      <c r="B39" s="3" t="s">
        <v>94</v>
      </c>
      <c r="C39" s="3">
        <v>10</v>
      </c>
      <c r="D39" s="3" t="s">
        <v>54</v>
      </c>
      <c r="E39" s="5" t="s">
        <v>93</v>
      </c>
      <c r="F39" s="9">
        <v>1</v>
      </c>
      <c r="G39" s="9">
        <v>3</v>
      </c>
      <c r="H39" s="9">
        <v>6.5</v>
      </c>
      <c r="I39" s="10">
        <v>2.5</v>
      </c>
      <c r="J39" s="10">
        <v>0.5</v>
      </c>
      <c r="K39" s="10">
        <f t="shared" si="1"/>
        <v>12.5</v>
      </c>
      <c r="L39" s="15"/>
      <c r="M39" s="28" t="s">
        <v>98</v>
      </c>
    </row>
    <row r="40" spans="1:13" s="18" customFormat="1" ht="26.25" thickBot="1" x14ac:dyDescent="0.25">
      <c r="A40" s="5">
        <v>38</v>
      </c>
      <c r="B40" s="3" t="s">
        <v>68</v>
      </c>
      <c r="C40" s="3">
        <v>10</v>
      </c>
      <c r="D40" s="3" t="s">
        <v>54</v>
      </c>
      <c r="E40" s="5" t="s">
        <v>93</v>
      </c>
      <c r="F40" s="9">
        <v>11</v>
      </c>
      <c r="G40" s="9">
        <v>7</v>
      </c>
      <c r="H40" s="9">
        <v>0</v>
      </c>
      <c r="I40" s="10">
        <v>4</v>
      </c>
      <c r="J40" s="10">
        <v>1</v>
      </c>
      <c r="K40" s="10">
        <f t="shared" si="1"/>
        <v>12</v>
      </c>
      <c r="M40" s="28" t="s">
        <v>101</v>
      </c>
    </row>
    <row r="41" spans="1:13" s="18" customFormat="1" ht="26.25" thickBot="1" x14ac:dyDescent="0.25">
      <c r="A41" s="5">
        <v>39</v>
      </c>
      <c r="B41" s="3" t="s">
        <v>25</v>
      </c>
      <c r="C41" s="6">
        <v>10</v>
      </c>
      <c r="D41" s="3" t="s">
        <v>47</v>
      </c>
      <c r="E41" s="5" t="s">
        <v>93</v>
      </c>
      <c r="F41" s="9">
        <v>10</v>
      </c>
      <c r="G41" s="9">
        <v>3</v>
      </c>
      <c r="H41" s="9">
        <v>7</v>
      </c>
      <c r="I41" s="10">
        <v>1</v>
      </c>
      <c r="J41" s="10">
        <v>0.5</v>
      </c>
      <c r="K41" s="10">
        <f t="shared" si="1"/>
        <v>11.5</v>
      </c>
      <c r="M41" s="30" t="s">
        <v>99</v>
      </c>
    </row>
    <row r="42" spans="1:13" s="18" customFormat="1" ht="26.25" thickBot="1" x14ac:dyDescent="0.25">
      <c r="A42" s="5">
        <v>40</v>
      </c>
      <c r="B42" s="3" t="s">
        <v>30</v>
      </c>
      <c r="C42" s="6">
        <v>10</v>
      </c>
      <c r="D42" s="3" t="s">
        <v>47</v>
      </c>
      <c r="E42" s="5" t="s">
        <v>93</v>
      </c>
      <c r="F42" s="9">
        <v>13</v>
      </c>
      <c r="G42" s="9">
        <v>3</v>
      </c>
      <c r="H42" s="9">
        <v>2.5</v>
      </c>
      <c r="I42" s="10">
        <v>1</v>
      </c>
      <c r="J42" s="10">
        <v>0</v>
      </c>
      <c r="K42" s="10">
        <f t="shared" si="1"/>
        <v>6.5</v>
      </c>
      <c r="M42" s="28" t="s">
        <v>106</v>
      </c>
    </row>
    <row r="43" spans="1:13" s="18" customFormat="1" ht="26.25" thickBot="1" x14ac:dyDescent="0.25">
      <c r="A43" s="5">
        <v>41</v>
      </c>
      <c r="B43" s="3" t="s">
        <v>70</v>
      </c>
      <c r="C43" s="3">
        <v>10</v>
      </c>
      <c r="D43" s="3" t="s">
        <v>54</v>
      </c>
      <c r="E43" s="5" t="s">
        <v>93</v>
      </c>
      <c r="F43" s="9">
        <v>2</v>
      </c>
      <c r="G43" s="9">
        <v>0.5</v>
      </c>
      <c r="H43" s="9">
        <v>1.5</v>
      </c>
      <c r="I43" s="10">
        <v>2.5</v>
      </c>
      <c r="J43" s="10">
        <v>1</v>
      </c>
      <c r="K43" s="10">
        <f t="shared" si="1"/>
        <v>5.5</v>
      </c>
      <c r="M43" s="30" t="s">
        <v>99</v>
      </c>
    </row>
    <row r="44" spans="1:13" s="18" customFormat="1" ht="26.25" thickBot="1" x14ac:dyDescent="0.25">
      <c r="A44" s="5">
        <v>42</v>
      </c>
      <c r="B44" s="3" t="s">
        <v>27</v>
      </c>
      <c r="C44" s="6">
        <v>10</v>
      </c>
      <c r="D44" s="3" t="s">
        <v>47</v>
      </c>
      <c r="E44" s="5" t="s">
        <v>93</v>
      </c>
      <c r="F44" s="9">
        <v>17</v>
      </c>
      <c r="G44" s="9">
        <v>0</v>
      </c>
      <c r="H44" s="9">
        <v>2.5</v>
      </c>
      <c r="I44" s="10">
        <v>1.5</v>
      </c>
      <c r="J44" s="10">
        <v>1</v>
      </c>
      <c r="K44" s="10">
        <f t="shared" si="1"/>
        <v>5</v>
      </c>
      <c r="M44" s="28" t="s">
        <v>102</v>
      </c>
    </row>
    <row r="45" spans="1:13" s="18" customFormat="1" ht="26.25" thickBot="1" x14ac:dyDescent="0.25">
      <c r="A45" s="5">
        <v>43</v>
      </c>
      <c r="B45" s="3" t="s">
        <v>26</v>
      </c>
      <c r="C45" s="6">
        <v>10</v>
      </c>
      <c r="D45" s="3" t="s">
        <v>47</v>
      </c>
      <c r="E45" s="5" t="s">
        <v>93</v>
      </c>
      <c r="F45" s="9">
        <v>9</v>
      </c>
      <c r="G45" s="9">
        <v>0</v>
      </c>
      <c r="H45" s="9">
        <v>0</v>
      </c>
      <c r="I45" s="10">
        <v>2</v>
      </c>
      <c r="J45" s="10">
        <v>0.5</v>
      </c>
      <c r="K45" s="10">
        <f t="shared" si="1"/>
        <v>2.5</v>
      </c>
      <c r="M45" s="28" t="s">
        <v>96</v>
      </c>
    </row>
    <row r="46" spans="1:13" s="18" customFormat="1" ht="26.25" thickBot="1" x14ac:dyDescent="0.25">
      <c r="A46" s="5">
        <v>44</v>
      </c>
      <c r="B46" s="20" t="s">
        <v>33</v>
      </c>
      <c r="C46" s="21">
        <v>11</v>
      </c>
      <c r="D46" s="20" t="s">
        <v>47</v>
      </c>
      <c r="E46" s="19" t="s">
        <v>93</v>
      </c>
      <c r="F46" s="24">
        <v>9</v>
      </c>
      <c r="G46" s="24">
        <v>7</v>
      </c>
      <c r="H46" s="24">
        <v>1.5</v>
      </c>
      <c r="I46" s="24">
        <v>7</v>
      </c>
      <c r="J46" s="24">
        <v>5.5</v>
      </c>
      <c r="K46" s="22">
        <f t="shared" si="1"/>
        <v>21</v>
      </c>
      <c r="M46" s="28" t="s">
        <v>107</v>
      </c>
    </row>
    <row r="47" spans="1:13" s="18" customFormat="1" ht="26.25" thickBot="1" x14ac:dyDescent="0.25">
      <c r="A47" s="5">
        <v>45</v>
      </c>
      <c r="B47" s="20" t="s">
        <v>35</v>
      </c>
      <c r="C47" s="21">
        <v>11</v>
      </c>
      <c r="D47" s="20" t="s">
        <v>47</v>
      </c>
      <c r="E47" s="19" t="s">
        <v>93</v>
      </c>
      <c r="F47" s="24">
        <v>11</v>
      </c>
      <c r="G47" s="24">
        <v>2</v>
      </c>
      <c r="H47" s="24">
        <v>1</v>
      </c>
      <c r="I47" s="22">
        <v>7</v>
      </c>
      <c r="J47" s="22">
        <v>6</v>
      </c>
      <c r="K47" s="22">
        <f t="shared" si="1"/>
        <v>16</v>
      </c>
      <c r="M47" s="30" t="s">
        <v>99</v>
      </c>
    </row>
    <row r="48" spans="1:13" s="18" customFormat="1" ht="26.25" thickBot="1" x14ac:dyDescent="0.25">
      <c r="A48" s="5">
        <v>46</v>
      </c>
      <c r="B48" s="5" t="s">
        <v>78</v>
      </c>
      <c r="C48" s="5">
        <v>11</v>
      </c>
      <c r="D48" s="5" t="s">
        <v>2</v>
      </c>
      <c r="E48" s="5" t="s">
        <v>93</v>
      </c>
      <c r="F48" s="9">
        <v>5</v>
      </c>
      <c r="G48" s="12">
        <v>5</v>
      </c>
      <c r="H48" s="9">
        <v>1</v>
      </c>
      <c r="I48" s="10">
        <v>7</v>
      </c>
      <c r="J48" s="10">
        <v>1</v>
      </c>
      <c r="K48" s="10">
        <f t="shared" si="1"/>
        <v>14</v>
      </c>
      <c r="M48" s="30" t="s">
        <v>99</v>
      </c>
    </row>
    <row r="49" spans="1:13" s="18" customFormat="1" ht="26.25" thickBot="1" x14ac:dyDescent="0.25">
      <c r="A49" s="5">
        <v>47</v>
      </c>
      <c r="B49" s="3" t="s">
        <v>73</v>
      </c>
      <c r="C49" s="3">
        <v>11</v>
      </c>
      <c r="D49" s="3" t="s">
        <v>54</v>
      </c>
      <c r="E49" s="5" t="s">
        <v>93</v>
      </c>
      <c r="F49" s="9">
        <v>7</v>
      </c>
      <c r="G49" s="9">
        <v>2.5</v>
      </c>
      <c r="H49" s="9">
        <v>1.5</v>
      </c>
      <c r="I49" s="10">
        <v>6</v>
      </c>
      <c r="J49" s="10">
        <v>1.5</v>
      </c>
      <c r="K49" s="10">
        <f t="shared" si="1"/>
        <v>11.5</v>
      </c>
      <c r="M49" s="30" t="s">
        <v>99</v>
      </c>
    </row>
    <row r="50" spans="1:13" s="15" customFormat="1" ht="26.25" thickBot="1" x14ac:dyDescent="0.25">
      <c r="A50" s="5">
        <v>48</v>
      </c>
      <c r="B50" s="3" t="s">
        <v>75</v>
      </c>
      <c r="C50" s="3">
        <v>11</v>
      </c>
      <c r="D50" s="3" t="s">
        <v>54</v>
      </c>
      <c r="E50" s="5" t="s">
        <v>93</v>
      </c>
      <c r="F50" s="9">
        <v>8</v>
      </c>
      <c r="G50" s="9">
        <v>0</v>
      </c>
      <c r="H50" s="9">
        <v>0.5</v>
      </c>
      <c r="I50" s="10">
        <v>6</v>
      </c>
      <c r="J50" s="10">
        <v>2</v>
      </c>
      <c r="K50" s="10">
        <f t="shared" si="1"/>
        <v>8.5</v>
      </c>
      <c r="M50" s="28" t="s">
        <v>102</v>
      </c>
    </row>
    <row r="51" spans="1:13" s="15" customFormat="1" ht="26.25" thickBot="1" x14ac:dyDescent="0.25">
      <c r="A51" s="5">
        <v>49</v>
      </c>
      <c r="B51" s="3" t="s">
        <v>76</v>
      </c>
      <c r="C51" s="3">
        <v>11</v>
      </c>
      <c r="D51" s="3" t="s">
        <v>54</v>
      </c>
      <c r="E51" s="5" t="s">
        <v>93</v>
      </c>
      <c r="F51" s="9">
        <v>1</v>
      </c>
      <c r="G51" s="9">
        <v>3</v>
      </c>
      <c r="H51" s="9">
        <v>1</v>
      </c>
      <c r="I51" s="9">
        <v>4</v>
      </c>
      <c r="J51" s="9">
        <v>0.5</v>
      </c>
      <c r="K51" s="10">
        <f t="shared" si="1"/>
        <v>8.5</v>
      </c>
      <c r="M51" s="30" t="s">
        <v>103</v>
      </c>
    </row>
    <row r="52" spans="1:13" s="15" customFormat="1" ht="26.25" thickBot="1" x14ac:dyDescent="0.25">
      <c r="A52" s="5">
        <v>50</v>
      </c>
      <c r="B52" s="3" t="s">
        <v>38</v>
      </c>
      <c r="C52" s="6">
        <v>11</v>
      </c>
      <c r="D52" s="3" t="s">
        <v>47</v>
      </c>
      <c r="E52" s="5" t="s">
        <v>93</v>
      </c>
      <c r="F52" s="9">
        <v>3</v>
      </c>
      <c r="G52" s="12">
        <v>0</v>
      </c>
      <c r="H52" s="9">
        <v>0</v>
      </c>
      <c r="I52" s="13">
        <v>5</v>
      </c>
      <c r="J52" s="13">
        <v>1</v>
      </c>
      <c r="K52" s="10">
        <f t="shared" si="1"/>
        <v>6</v>
      </c>
      <c r="L52" s="18"/>
      <c r="M52" s="28" t="s">
        <v>108</v>
      </c>
    </row>
    <row r="53" spans="1:13" s="16" customFormat="1" ht="26.25" thickBot="1" x14ac:dyDescent="0.25">
      <c r="A53" s="5">
        <v>51</v>
      </c>
      <c r="B53" s="3" t="s">
        <v>50</v>
      </c>
      <c r="C53" s="3">
        <v>11</v>
      </c>
      <c r="D53" s="3" t="s">
        <v>51</v>
      </c>
      <c r="E53" s="5" t="s">
        <v>93</v>
      </c>
      <c r="F53" s="9">
        <v>13</v>
      </c>
      <c r="G53" s="9">
        <v>0</v>
      </c>
      <c r="H53" s="9">
        <v>1</v>
      </c>
      <c r="I53" s="10">
        <v>1</v>
      </c>
      <c r="J53" s="10">
        <v>1</v>
      </c>
      <c r="K53" s="10">
        <f t="shared" si="1"/>
        <v>3</v>
      </c>
      <c r="L53" s="15"/>
      <c r="M53" s="30" t="s">
        <v>99</v>
      </c>
    </row>
    <row r="54" spans="1:13" s="15" customFormat="1" ht="26.25" thickBot="1" x14ac:dyDescent="0.25">
      <c r="A54" s="5">
        <v>52</v>
      </c>
      <c r="B54" s="3" t="s">
        <v>34</v>
      </c>
      <c r="C54" s="6">
        <v>11</v>
      </c>
      <c r="D54" s="3" t="s">
        <v>47</v>
      </c>
      <c r="E54" s="5" t="s">
        <v>93</v>
      </c>
      <c r="F54" s="9">
        <v>10</v>
      </c>
      <c r="G54" s="9">
        <v>1</v>
      </c>
      <c r="H54" s="9">
        <v>0</v>
      </c>
      <c r="I54" s="10">
        <v>2</v>
      </c>
      <c r="J54" s="10">
        <v>0</v>
      </c>
      <c r="K54" s="10">
        <f t="shared" si="1"/>
        <v>3</v>
      </c>
      <c r="L54" s="18"/>
      <c r="M54" s="28" t="s">
        <v>102</v>
      </c>
    </row>
    <row r="55" spans="1:13" s="15" customFormat="1" ht="26.25" thickBot="1" x14ac:dyDescent="0.25">
      <c r="A55" s="5">
        <v>53</v>
      </c>
      <c r="B55" s="3" t="s">
        <v>36</v>
      </c>
      <c r="C55" s="6">
        <v>11</v>
      </c>
      <c r="D55" s="3" t="s">
        <v>47</v>
      </c>
      <c r="E55" s="5" t="s">
        <v>93</v>
      </c>
      <c r="F55" s="9">
        <v>6</v>
      </c>
      <c r="G55" s="12">
        <v>0</v>
      </c>
      <c r="H55" s="9">
        <v>1</v>
      </c>
      <c r="I55" s="10">
        <v>2</v>
      </c>
      <c r="J55" s="10">
        <v>0</v>
      </c>
      <c r="K55" s="10">
        <f t="shared" si="1"/>
        <v>3</v>
      </c>
      <c r="L55" s="18"/>
      <c r="M55" s="30" t="s">
        <v>109</v>
      </c>
    </row>
    <row r="56" spans="1:13" s="15" customFormat="1" ht="26.25" thickBot="1" x14ac:dyDescent="0.25">
      <c r="A56" s="5">
        <v>54</v>
      </c>
      <c r="B56" s="3" t="s">
        <v>39</v>
      </c>
      <c r="C56" s="6">
        <v>11</v>
      </c>
      <c r="D56" s="3" t="s">
        <v>47</v>
      </c>
      <c r="E56" s="5" t="s">
        <v>93</v>
      </c>
      <c r="F56" s="9">
        <v>2</v>
      </c>
      <c r="G56" s="12">
        <v>3</v>
      </c>
      <c r="H56" s="9">
        <v>0</v>
      </c>
      <c r="I56" s="13">
        <v>0</v>
      </c>
      <c r="J56" s="13">
        <v>0</v>
      </c>
      <c r="K56" s="10">
        <f t="shared" si="1"/>
        <v>3</v>
      </c>
      <c r="L56" s="18"/>
      <c r="M56" s="28" t="s">
        <v>101</v>
      </c>
    </row>
    <row r="57" spans="1:13" s="15" customFormat="1" ht="26.25" thickBot="1" x14ac:dyDescent="0.25">
      <c r="A57" s="5">
        <v>55</v>
      </c>
      <c r="B57" s="5" t="s">
        <v>74</v>
      </c>
      <c r="C57" s="5">
        <v>11</v>
      </c>
      <c r="D57" s="5" t="s">
        <v>2</v>
      </c>
      <c r="E57" s="5" t="s">
        <v>93</v>
      </c>
      <c r="F57" s="9">
        <v>12</v>
      </c>
      <c r="G57" s="9">
        <v>0</v>
      </c>
      <c r="H57" s="9">
        <v>1</v>
      </c>
      <c r="I57" s="10">
        <v>1</v>
      </c>
      <c r="J57" s="10">
        <v>0</v>
      </c>
      <c r="K57" s="10">
        <f t="shared" si="1"/>
        <v>2</v>
      </c>
      <c r="L57" s="23"/>
      <c r="M57" s="28" t="s">
        <v>101</v>
      </c>
    </row>
    <row r="58" spans="1:13" s="15" customFormat="1" ht="26.25" thickBot="1" x14ac:dyDescent="0.25">
      <c r="A58" s="5">
        <v>56</v>
      </c>
      <c r="B58" s="3" t="s">
        <v>37</v>
      </c>
      <c r="C58" s="6">
        <v>11</v>
      </c>
      <c r="D58" s="3" t="s">
        <v>47</v>
      </c>
      <c r="E58" s="5" t="s">
        <v>93</v>
      </c>
      <c r="F58" s="9">
        <v>4</v>
      </c>
      <c r="G58" s="12">
        <v>0</v>
      </c>
      <c r="H58" s="9">
        <v>0</v>
      </c>
      <c r="I58" s="10">
        <v>0</v>
      </c>
      <c r="J58" s="10">
        <v>1</v>
      </c>
      <c r="K58" s="10">
        <f t="shared" si="1"/>
        <v>1</v>
      </c>
      <c r="L58" s="18"/>
      <c r="M58" s="28" t="s">
        <v>101</v>
      </c>
    </row>
    <row r="59" spans="1:13" s="15" customFormat="1" ht="26.25" thickBot="1" x14ac:dyDescent="0.25">
      <c r="A59" s="5">
        <v>57</v>
      </c>
      <c r="B59" s="3" t="s">
        <v>43</v>
      </c>
      <c r="C59" s="6">
        <v>12</v>
      </c>
      <c r="D59" s="3" t="s">
        <v>47</v>
      </c>
      <c r="E59" s="5" t="s">
        <v>93</v>
      </c>
      <c r="F59" s="9">
        <v>3</v>
      </c>
      <c r="G59" s="9">
        <v>7</v>
      </c>
      <c r="H59" s="9">
        <v>3</v>
      </c>
      <c r="I59" s="9">
        <v>7</v>
      </c>
      <c r="J59" s="9">
        <v>1</v>
      </c>
      <c r="K59" s="10">
        <f t="shared" si="1"/>
        <v>18</v>
      </c>
      <c r="M59" s="28" t="s">
        <v>108</v>
      </c>
    </row>
    <row r="60" spans="1:13" s="15" customFormat="1" ht="26.25" thickBot="1" x14ac:dyDescent="0.25">
      <c r="A60" s="5">
        <v>58</v>
      </c>
      <c r="B60" s="3" t="s">
        <v>40</v>
      </c>
      <c r="C60" s="6">
        <v>12</v>
      </c>
      <c r="D60" s="3" t="s">
        <v>47</v>
      </c>
      <c r="E60" s="5" t="s">
        <v>93</v>
      </c>
      <c r="F60" s="9">
        <v>4</v>
      </c>
      <c r="G60" s="12">
        <v>3</v>
      </c>
      <c r="H60" s="9">
        <v>7</v>
      </c>
      <c r="I60" s="13">
        <v>3</v>
      </c>
      <c r="J60" s="13">
        <v>3</v>
      </c>
      <c r="K60" s="10">
        <f t="shared" si="1"/>
        <v>16</v>
      </c>
      <c r="M60" s="30" t="s">
        <v>99</v>
      </c>
    </row>
    <row r="61" spans="1:13" s="15" customFormat="1" ht="26.25" thickBot="1" x14ac:dyDescent="0.25">
      <c r="A61" s="5">
        <v>59</v>
      </c>
      <c r="B61" s="5" t="s">
        <v>79</v>
      </c>
      <c r="C61" s="5">
        <v>12</v>
      </c>
      <c r="D61" s="5" t="s">
        <v>2</v>
      </c>
      <c r="E61" s="5" t="s">
        <v>93</v>
      </c>
      <c r="F61" s="9">
        <v>8</v>
      </c>
      <c r="G61" s="12">
        <v>2</v>
      </c>
      <c r="H61" s="9">
        <v>3</v>
      </c>
      <c r="I61" s="10">
        <v>3</v>
      </c>
      <c r="J61" s="10">
        <v>4</v>
      </c>
      <c r="K61" s="10">
        <f t="shared" si="1"/>
        <v>12</v>
      </c>
      <c r="M61" s="28" t="s">
        <v>98</v>
      </c>
    </row>
    <row r="62" spans="1:13" s="15" customFormat="1" ht="26.25" thickBot="1" x14ac:dyDescent="0.25">
      <c r="A62" s="5">
        <v>60</v>
      </c>
      <c r="B62" s="3" t="s">
        <v>41</v>
      </c>
      <c r="C62" s="6">
        <v>12</v>
      </c>
      <c r="D62" s="3" t="s">
        <v>47</v>
      </c>
      <c r="E62" s="5" t="s">
        <v>93</v>
      </c>
      <c r="F62" s="9">
        <v>2</v>
      </c>
      <c r="G62" s="12">
        <v>3</v>
      </c>
      <c r="H62" s="9">
        <v>2</v>
      </c>
      <c r="I62" s="10">
        <v>3</v>
      </c>
      <c r="J62" s="10">
        <v>4</v>
      </c>
      <c r="K62" s="10">
        <f t="shared" si="1"/>
        <v>12</v>
      </c>
      <c r="L62" s="16"/>
      <c r="M62" s="28" t="s">
        <v>108</v>
      </c>
    </row>
    <row r="63" spans="1:13" s="15" customFormat="1" ht="26.25" thickBot="1" x14ac:dyDescent="0.25">
      <c r="A63" s="5">
        <v>61</v>
      </c>
      <c r="B63" s="3" t="s">
        <v>44</v>
      </c>
      <c r="C63" s="6">
        <v>12</v>
      </c>
      <c r="D63" s="3" t="s">
        <v>47</v>
      </c>
      <c r="E63" s="5" t="s">
        <v>93</v>
      </c>
      <c r="F63" s="9">
        <v>1</v>
      </c>
      <c r="G63" s="12">
        <v>2</v>
      </c>
      <c r="H63" s="9">
        <v>4</v>
      </c>
      <c r="I63" s="10">
        <v>3.5</v>
      </c>
      <c r="J63" s="10">
        <v>0</v>
      </c>
      <c r="K63" s="10">
        <f t="shared" si="1"/>
        <v>9.5</v>
      </c>
      <c r="M63" s="28" t="s">
        <v>108</v>
      </c>
    </row>
    <row r="64" spans="1:13" s="18" customFormat="1" ht="26.25" thickBot="1" x14ac:dyDescent="0.25">
      <c r="A64" s="5">
        <v>62</v>
      </c>
      <c r="B64" s="3" t="s">
        <v>42</v>
      </c>
      <c r="C64" s="6">
        <v>12</v>
      </c>
      <c r="D64" s="3" t="s">
        <v>47</v>
      </c>
      <c r="E64" s="5" t="s">
        <v>93</v>
      </c>
      <c r="F64" s="9">
        <v>5</v>
      </c>
      <c r="G64" s="12">
        <v>2.5</v>
      </c>
      <c r="H64" s="9">
        <v>2</v>
      </c>
      <c r="I64" s="13">
        <v>3</v>
      </c>
      <c r="J64" s="13">
        <v>0</v>
      </c>
      <c r="K64" s="10">
        <f t="shared" si="1"/>
        <v>7.5</v>
      </c>
      <c r="L64" s="15"/>
      <c r="M64" s="28" t="s">
        <v>98</v>
      </c>
    </row>
    <row r="65" spans="1:13" s="18" customFormat="1" ht="26.25" thickBot="1" x14ac:dyDescent="0.25">
      <c r="A65" s="5">
        <v>63</v>
      </c>
      <c r="B65" s="3" t="s">
        <v>81</v>
      </c>
      <c r="C65" s="3">
        <v>12</v>
      </c>
      <c r="D65" s="3" t="s">
        <v>54</v>
      </c>
      <c r="E65" s="5" t="s">
        <v>93</v>
      </c>
      <c r="F65" s="9">
        <v>6</v>
      </c>
      <c r="G65" s="12">
        <v>2</v>
      </c>
      <c r="H65" s="9">
        <v>1</v>
      </c>
      <c r="I65" s="10">
        <v>3</v>
      </c>
      <c r="J65" s="10">
        <v>0</v>
      </c>
      <c r="K65" s="10">
        <f t="shared" si="1"/>
        <v>6</v>
      </c>
      <c r="L65" s="15"/>
      <c r="M65" s="29" t="s">
        <v>104</v>
      </c>
    </row>
    <row r="66" spans="1:13" s="18" customFormat="1" ht="26.25" thickBot="1" x14ac:dyDescent="0.25">
      <c r="A66" s="5">
        <v>64</v>
      </c>
      <c r="B66" s="3" t="s">
        <v>45</v>
      </c>
      <c r="C66" s="6">
        <v>12</v>
      </c>
      <c r="D66" s="3" t="s">
        <v>47</v>
      </c>
      <c r="E66" s="5" t="s">
        <v>93</v>
      </c>
      <c r="F66" s="9">
        <v>9</v>
      </c>
      <c r="G66" s="12">
        <v>3</v>
      </c>
      <c r="H66" s="9">
        <v>0</v>
      </c>
      <c r="I66" s="10">
        <v>3</v>
      </c>
      <c r="J66" s="10">
        <v>0</v>
      </c>
      <c r="K66" s="10">
        <f t="shared" si="1"/>
        <v>6</v>
      </c>
      <c r="L66" s="15"/>
      <c r="M66" s="30" t="s">
        <v>103</v>
      </c>
    </row>
    <row r="67" spans="1:13" s="18" customFormat="1" ht="26.25" thickBot="1" x14ac:dyDescent="0.25">
      <c r="A67" s="5">
        <v>65</v>
      </c>
      <c r="B67" s="3" t="s">
        <v>46</v>
      </c>
      <c r="C67" s="6">
        <v>12</v>
      </c>
      <c r="D67" s="3" t="s">
        <v>47</v>
      </c>
      <c r="E67" s="5" t="s">
        <v>93</v>
      </c>
      <c r="F67" s="9">
        <v>7</v>
      </c>
      <c r="G67" s="12">
        <v>2</v>
      </c>
      <c r="H67" s="9">
        <v>1</v>
      </c>
      <c r="I67" s="10">
        <v>0</v>
      </c>
      <c r="J67" s="10">
        <v>0</v>
      </c>
      <c r="K67" s="10">
        <f t="shared" ref="K67:K98" si="2">SUM(G67:J67)</f>
        <v>3</v>
      </c>
      <c r="L67" s="15"/>
      <c r="M67" s="30" t="s">
        <v>99</v>
      </c>
    </row>
    <row r="68" spans="1:13" s="18" customFormat="1" ht="26.25" thickBot="1" x14ac:dyDescent="0.25">
      <c r="A68" s="5">
        <v>66</v>
      </c>
      <c r="B68" s="3" t="s">
        <v>82</v>
      </c>
      <c r="C68" s="3">
        <v>12</v>
      </c>
      <c r="D68" s="3" t="s">
        <v>54</v>
      </c>
      <c r="E68" s="5" t="s">
        <v>93</v>
      </c>
      <c r="F68" s="9">
        <v>11</v>
      </c>
      <c r="G68" s="12">
        <v>0</v>
      </c>
      <c r="H68" s="9">
        <v>0</v>
      </c>
      <c r="I68" s="10">
        <v>3</v>
      </c>
      <c r="J68" s="10">
        <v>0</v>
      </c>
      <c r="K68" s="10">
        <f t="shared" si="2"/>
        <v>3</v>
      </c>
      <c r="L68" s="15"/>
      <c r="M68" s="28" t="s">
        <v>101</v>
      </c>
    </row>
    <row r="69" spans="1:13" s="18" customFormat="1" ht="26.25" thickBot="1" x14ac:dyDescent="0.25">
      <c r="A69" s="5">
        <v>67</v>
      </c>
      <c r="B69" s="3" t="s">
        <v>80</v>
      </c>
      <c r="C69" s="3">
        <v>12</v>
      </c>
      <c r="D69" s="3" t="s">
        <v>54</v>
      </c>
      <c r="E69" s="5" t="s">
        <v>93</v>
      </c>
      <c r="F69" s="9">
        <v>10</v>
      </c>
      <c r="G69" s="12">
        <v>0</v>
      </c>
      <c r="H69" s="9">
        <v>0</v>
      </c>
      <c r="I69" s="10">
        <v>0</v>
      </c>
      <c r="J69" s="10">
        <v>0</v>
      </c>
      <c r="K69" s="10">
        <f t="shared" si="2"/>
        <v>0</v>
      </c>
      <c r="L69" s="15"/>
      <c r="M69" s="30" t="s">
        <v>99</v>
      </c>
    </row>
    <row r="70" spans="1:13" s="15" customFormat="1" ht="26.25" thickBot="1" x14ac:dyDescent="0.25">
      <c r="A70" s="5">
        <v>68</v>
      </c>
      <c r="B70" s="3" t="s">
        <v>12</v>
      </c>
      <c r="C70" s="6">
        <v>9</v>
      </c>
      <c r="D70" s="3" t="s">
        <v>47</v>
      </c>
      <c r="E70" s="5" t="s">
        <v>93</v>
      </c>
      <c r="F70" s="17" t="s">
        <v>90</v>
      </c>
      <c r="G70" s="17" t="s">
        <v>90</v>
      </c>
      <c r="H70" s="17" t="s">
        <v>90</v>
      </c>
      <c r="I70" s="17" t="s">
        <v>90</v>
      </c>
      <c r="J70" s="17" t="s">
        <v>90</v>
      </c>
      <c r="K70" s="17" t="s">
        <v>90</v>
      </c>
      <c r="M70" s="28" t="s">
        <v>102</v>
      </c>
    </row>
    <row r="71" spans="1:13" s="15" customFormat="1" ht="26.25" thickBot="1" x14ac:dyDescent="0.25">
      <c r="A71" s="5">
        <v>69</v>
      </c>
      <c r="B71" s="3" t="s">
        <v>17</v>
      </c>
      <c r="C71" s="6">
        <v>9</v>
      </c>
      <c r="D71" s="3" t="s">
        <v>47</v>
      </c>
      <c r="E71" s="5" t="s">
        <v>93</v>
      </c>
      <c r="F71" s="17" t="s">
        <v>90</v>
      </c>
      <c r="G71" s="17" t="s">
        <v>90</v>
      </c>
      <c r="H71" s="17" t="s">
        <v>90</v>
      </c>
      <c r="I71" s="17" t="s">
        <v>90</v>
      </c>
      <c r="J71" s="17" t="s">
        <v>90</v>
      </c>
      <c r="K71" s="17" t="s">
        <v>90</v>
      </c>
      <c r="M71" s="28" t="s">
        <v>108</v>
      </c>
    </row>
    <row r="72" spans="1:13" s="15" customFormat="1" ht="26.25" thickBot="1" x14ac:dyDescent="0.25">
      <c r="A72" s="5">
        <v>70</v>
      </c>
      <c r="B72" s="3" t="s">
        <v>18</v>
      </c>
      <c r="C72" s="6">
        <v>9</v>
      </c>
      <c r="D72" s="3" t="s">
        <v>47</v>
      </c>
      <c r="E72" s="5" t="s">
        <v>93</v>
      </c>
      <c r="F72" s="17" t="s">
        <v>90</v>
      </c>
      <c r="G72" s="17" t="s">
        <v>90</v>
      </c>
      <c r="H72" s="17" t="s">
        <v>90</v>
      </c>
      <c r="I72" s="17" t="s">
        <v>90</v>
      </c>
      <c r="J72" s="17" t="s">
        <v>90</v>
      </c>
      <c r="K72" s="17" t="s">
        <v>90</v>
      </c>
      <c r="L72" s="18"/>
      <c r="M72" s="28" t="s">
        <v>108</v>
      </c>
    </row>
    <row r="73" spans="1:13" s="15" customFormat="1" ht="26.25" thickBot="1" x14ac:dyDescent="0.25">
      <c r="A73" s="5">
        <v>71</v>
      </c>
      <c r="B73" s="3" t="s">
        <v>61</v>
      </c>
      <c r="C73" s="3">
        <v>9</v>
      </c>
      <c r="D73" s="3" t="s">
        <v>54</v>
      </c>
      <c r="E73" s="5" t="s">
        <v>93</v>
      </c>
      <c r="F73" s="17" t="s">
        <v>90</v>
      </c>
      <c r="G73" s="17" t="s">
        <v>90</v>
      </c>
      <c r="H73" s="17" t="s">
        <v>90</v>
      </c>
      <c r="I73" s="17" t="s">
        <v>90</v>
      </c>
      <c r="J73" s="17" t="s">
        <v>90</v>
      </c>
      <c r="K73" s="17" t="s">
        <v>90</v>
      </c>
      <c r="L73" s="18"/>
      <c r="M73" s="30" t="s">
        <v>99</v>
      </c>
    </row>
    <row r="74" spans="1:13" s="18" customFormat="1" ht="26.25" thickBot="1" x14ac:dyDescent="0.25">
      <c r="A74" s="5">
        <v>72</v>
      </c>
      <c r="B74" s="3" t="s">
        <v>31</v>
      </c>
      <c r="C74" s="6">
        <v>10</v>
      </c>
      <c r="D74" s="3" t="s">
        <v>47</v>
      </c>
      <c r="E74" s="5" t="s">
        <v>93</v>
      </c>
      <c r="F74" s="11" t="s">
        <v>90</v>
      </c>
      <c r="G74" s="11" t="s">
        <v>90</v>
      </c>
      <c r="H74" s="11" t="s">
        <v>90</v>
      </c>
      <c r="I74" s="11" t="s">
        <v>90</v>
      </c>
      <c r="J74" s="11" t="s">
        <v>90</v>
      </c>
      <c r="K74" s="11" t="s">
        <v>90</v>
      </c>
      <c r="L74" s="15"/>
      <c r="M74" s="28" t="s">
        <v>96</v>
      </c>
    </row>
    <row r="75" spans="1:13" s="18" customFormat="1" ht="26.25" thickBot="1" x14ac:dyDescent="0.25">
      <c r="A75" s="5">
        <v>73</v>
      </c>
      <c r="B75" s="3" t="s">
        <v>28</v>
      </c>
      <c r="C75" s="6">
        <v>10</v>
      </c>
      <c r="D75" s="3" t="s">
        <v>47</v>
      </c>
      <c r="E75" s="5" t="s">
        <v>93</v>
      </c>
      <c r="F75" s="11" t="s">
        <v>90</v>
      </c>
      <c r="G75" s="11" t="s">
        <v>90</v>
      </c>
      <c r="H75" s="11" t="s">
        <v>90</v>
      </c>
      <c r="I75" s="11" t="s">
        <v>90</v>
      </c>
      <c r="J75" s="11" t="s">
        <v>90</v>
      </c>
      <c r="K75" s="11" t="s">
        <v>90</v>
      </c>
      <c r="L75" s="15"/>
      <c r="M75" s="28" t="s">
        <v>96</v>
      </c>
    </row>
    <row r="76" spans="1:13" s="18" customFormat="1" ht="26.25" thickBot="1" x14ac:dyDescent="0.25">
      <c r="A76" s="5">
        <v>74</v>
      </c>
      <c r="B76" s="3" t="s">
        <v>71</v>
      </c>
      <c r="C76" s="3">
        <v>10</v>
      </c>
      <c r="D76" s="3" t="s">
        <v>54</v>
      </c>
      <c r="E76" s="5" t="s">
        <v>93</v>
      </c>
      <c r="F76" s="11" t="s">
        <v>90</v>
      </c>
      <c r="G76" s="11" t="s">
        <v>90</v>
      </c>
      <c r="H76" s="11" t="s">
        <v>90</v>
      </c>
      <c r="I76" s="11" t="s">
        <v>90</v>
      </c>
      <c r="J76" s="11" t="s">
        <v>90</v>
      </c>
      <c r="K76" s="11" t="s">
        <v>90</v>
      </c>
      <c r="L76" s="15"/>
      <c r="M76" s="30" t="s">
        <v>99</v>
      </c>
    </row>
    <row r="77" spans="1:13" s="18" customFormat="1" ht="26.25" thickBot="1" x14ac:dyDescent="0.25">
      <c r="A77" s="5">
        <v>75</v>
      </c>
      <c r="B77" s="3" t="s">
        <v>32</v>
      </c>
      <c r="C77" s="6">
        <v>10</v>
      </c>
      <c r="D77" s="3" t="s">
        <v>47</v>
      </c>
      <c r="E77" s="5" t="s">
        <v>93</v>
      </c>
      <c r="F77" s="11" t="s">
        <v>90</v>
      </c>
      <c r="G77" s="11" t="s">
        <v>90</v>
      </c>
      <c r="H77" s="11" t="s">
        <v>90</v>
      </c>
      <c r="I77" s="11" t="s">
        <v>90</v>
      </c>
      <c r="J77" s="11" t="s">
        <v>90</v>
      </c>
      <c r="K77" s="11" t="s">
        <v>90</v>
      </c>
      <c r="L77" s="15"/>
      <c r="M77" s="28" t="s">
        <v>96</v>
      </c>
    </row>
    <row r="78" spans="1:13" s="18" customFormat="1" ht="26.25" thickBot="1" x14ac:dyDescent="0.25">
      <c r="A78" s="5">
        <v>76</v>
      </c>
      <c r="B78" s="3" t="s">
        <v>77</v>
      </c>
      <c r="C78" s="3">
        <v>11</v>
      </c>
      <c r="D78" s="3" t="s">
        <v>54</v>
      </c>
      <c r="E78" s="5" t="s">
        <v>93</v>
      </c>
      <c r="F78" s="11" t="s">
        <v>90</v>
      </c>
      <c r="G78" s="11" t="s">
        <v>90</v>
      </c>
      <c r="H78" s="11" t="s">
        <v>90</v>
      </c>
      <c r="I78" s="11" t="s">
        <v>90</v>
      </c>
      <c r="J78" s="11" t="s">
        <v>90</v>
      </c>
      <c r="K78" s="11" t="s">
        <v>90</v>
      </c>
      <c r="M78" s="30" t="s">
        <v>105</v>
      </c>
    </row>
    <row r="79" spans="1:13" s="15" customFormat="1" ht="26.25" thickBot="1" x14ac:dyDescent="0.25">
      <c r="A79" s="5">
        <v>77</v>
      </c>
      <c r="B79" s="3" t="s">
        <v>83</v>
      </c>
      <c r="C79" s="3">
        <v>12</v>
      </c>
      <c r="D79" s="3" t="s">
        <v>54</v>
      </c>
      <c r="E79" s="5" t="s">
        <v>93</v>
      </c>
      <c r="F79" s="11" t="s">
        <v>90</v>
      </c>
      <c r="G79" s="11" t="s">
        <v>90</v>
      </c>
      <c r="H79" s="11" t="s">
        <v>90</v>
      </c>
      <c r="I79" s="11" t="s">
        <v>90</v>
      </c>
      <c r="J79" s="11" t="s">
        <v>90</v>
      </c>
      <c r="K79" s="11" t="s">
        <v>90</v>
      </c>
      <c r="L79" s="18"/>
      <c r="M79" s="30" t="s">
        <v>99</v>
      </c>
    </row>
  </sheetData>
  <sortState ref="A2:K79">
    <sortCondition ref="C2:C79"/>
    <sortCondition descending="1" ref="K2:K79"/>
  </sortState>
  <mergeCells count="1">
    <mergeCell ref="A1:K1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horizontalDpi="1200" verticalDpi="12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MATE_INFO</vt:lpstr>
    </vt:vector>
  </TitlesOfParts>
  <Company>Acer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Asus</cp:lastModifiedBy>
  <cp:lastPrinted>2018-03-12T14:07:24Z</cp:lastPrinted>
  <dcterms:created xsi:type="dcterms:W3CDTF">2016-02-16T19:53:22Z</dcterms:created>
  <dcterms:modified xsi:type="dcterms:W3CDTF">2018-03-12T20:04:27Z</dcterms:modified>
</cp:coreProperties>
</file>